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096" windowWidth="15576" windowHeight="6132" firstSheet="1" activeTab="1"/>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prices'!$A$5:$G$13</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prices'!$A$1:$G$21</definedName>
    <definedName name="Print_Area_1">'Unit prices'!$A$6:$G$41</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45621"/>
</workbook>
</file>

<file path=xl/calcChain.xml><?xml version="1.0" encoding="utf-8"?>
<calcChain xmlns="http://schemas.openxmlformats.org/spreadsheetml/2006/main">
  <c r="G6" i="2" l="1"/>
  <c r="G7" i="2" l="1"/>
  <c r="G8" i="2"/>
  <c r="G9" i="2"/>
  <c r="G10" i="2"/>
  <c r="G11" i="2"/>
  <c r="G12" i="2"/>
  <c r="G13" i="2"/>
  <c r="A7" i="2" l="1"/>
  <c r="F16" i="2" l="1"/>
  <c r="A8" i="2"/>
  <c r="A9" i="2" l="1"/>
  <c r="A10" i="2" l="1"/>
  <c r="A11" i="2" l="1"/>
  <c r="A12" i="2" l="1"/>
  <c r="A13" i="2" l="1"/>
</calcChain>
</file>

<file path=xl/comments1.xml><?xml version="1.0" encoding="utf-8"?>
<comments xmlns="http://schemas.openxmlformats.org/spreadsheetml/2006/main">
  <authors>
    <author>Schirlie, Tami</author>
  </authors>
  <commentList>
    <comment ref="C2" authorId="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text>
        <r>
          <rPr>
            <sz val="9"/>
            <color indexed="81"/>
            <rFont val="Tahoma"/>
            <family val="2"/>
          </rPr>
          <t xml:space="preserve">For RFPs with Budgets enter here.  Format is 
</t>
        </r>
        <r>
          <rPr>
            <b/>
            <sz val="9"/>
            <color indexed="81"/>
            <rFont val="Tahoma"/>
            <family val="2"/>
          </rPr>
          <t>BUDGET: $###.###.##</t>
        </r>
      </text>
    </comment>
    <comment ref="A16" authorId="0">
      <text>
        <r>
          <rPr>
            <b/>
            <sz val="9"/>
            <color indexed="81"/>
            <rFont val="Tahoma"/>
            <charset val="1"/>
          </rPr>
          <t xml:space="preserve">Remove </t>
        </r>
        <r>
          <rPr>
            <sz val="9"/>
            <color indexed="81"/>
            <rFont val="Tahoma"/>
            <family val="2"/>
          </rPr>
          <t>Total Bid Price rows if using Lump sum.</t>
        </r>
        <r>
          <rPr>
            <sz val="9"/>
            <color indexed="81"/>
            <rFont val="Tahoma"/>
            <charset val="1"/>
          </rPr>
          <t xml:space="preserve">
</t>
        </r>
      </text>
    </comment>
  </commentList>
</comments>
</file>

<file path=xl/sharedStrings.xml><?xml version="1.0" encoding="utf-8"?>
<sst xmlns="http://schemas.openxmlformats.org/spreadsheetml/2006/main" count="54" uniqueCount="42">
  <si>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</si>
  <si>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</si>
  <si>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</si>
  <si>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</si>
  <si>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</si>
  <si>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</si>
  <si>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</si>
  <si>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</si>
  <si>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</si>
  <si>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</si>
  <si>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</si>
  <si>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</si>
  <si>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</si>
  <si>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</si>
  <si>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</si>
  <si>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</si>
  <si>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</si>
  <si>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</si>
  <si>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</si>
  <si>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</si>
  <si>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</si>
  <si>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</si>
  <si>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</si>
  <si>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</si>
  <si>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</si>
  <si>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 xml:space="preserve">Contact the contracts officer if you have any questions with the templates. </t>
  </si>
  <si>
    <t>The following naming convention must be used   -  ####-YYYY eForm B: Prices.xlsx</t>
  </si>
  <si>
    <t>TOTAL BID PRICE (GST and MRST extra) (in numbers)</t>
  </si>
  <si>
    <t>SPEC NOTE: Ensure tax inclusion / exclusion is consistent with Prices clause.</t>
  </si>
  <si>
    <r>
      <t>3.  The electronic Form B:Prices (</t>
    </r>
    <r>
      <rPr>
        <i/>
        <sz val="12"/>
        <rFont val="Arial"/>
        <family val="2"/>
      </rPr>
      <t>Unit Prices Version 1, Lump Sum and Building Cleaning</t>
    </r>
    <r>
      <rPr>
        <sz val="12"/>
        <rFont val="Arial"/>
        <family val="2"/>
      </rPr>
      <t xml:space="preserve">)  contain formulas in the applicable cells.  If you </t>
    </r>
    <r>
      <rPr>
        <b/>
        <sz val="12"/>
        <color rgb="FFFF0000"/>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</si>
  <si>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The intent of the electronic version of Form B-Prices/Fees is to provide Bidders with an electronic spreadsheet to assist them in preparing their bid submission.  The spreadsheets should be designed to allow the bidder to insert their unit prices only, and have Excel perform the individual calculations and summary totals. </t>
  </si>
  <si>
    <t>Lease of and delivery / return of up to 850 additional computing units, on an as required basis, for use in the field in October 2022 and October 2026 regular elections, with lease to be for a minimum of 3 months with delivery no less than 60 days before the election date and return no sooner than 30 days after the election date</t>
  </si>
  <si>
    <t>Software maintenance costs in future years beyond the initial purchase year</t>
  </si>
  <si>
    <t>Support costs for undertaking regular elections currently scheduled for October 2022 and October 2026 involving up to 1,000 computing units in the field</t>
  </si>
  <si>
    <t>Central office software for operation of system, running of reports and control of computing units in the field.</t>
  </si>
  <si>
    <t>per year</t>
  </si>
  <si>
    <t>lump sum</t>
  </si>
  <si>
    <t>Training for users</t>
  </si>
  <si>
    <t>Cost of secure cloud-based production and test environment, including production mirror site as required beyond the initial purchase year;</t>
  </si>
  <si>
    <t>Purchase and delivery of up to 150 computing units for Electronic Voter’s List to be used in the field during an election including computing unit software, memory, carrying cases and other attachments required to utilize computing units</t>
  </si>
  <si>
    <t>Support costs for undertaking by-elections on an as required basis involving a maximum of 150 computing units in the field during a by-election</t>
  </si>
  <si>
    <t>E2, E3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</si>
</sst>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5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9"/>
      <color indexed="81"/>
      <name val="Tahoma"/>
      <charset val="1"/>
    </font>
    <font>
      <b/>
      <sz val="9"/>
      <color indexed="81"/>
      <name val="Tahoma"/>
      <charset val="1"/>
    </font>
    <font>
      <i/>
      <sz val="8"/>
      <color rgb="FFFF0000"/>
      <name val="Arial"/>
      <family val="2"/>
    </font>
    <font>
      <b/>
      <sz val="12"/>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7">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3" fillId="0" borderId="0"/>
  </cellStyleXfs>
  <cellXfs count="78">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0" fontId="0" fillId="0" borderId="0" xfId="0" applyAlignment="1" applyProtection="1">
      <protection locked="0"/>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3" fillId="0" borderId="0" xfId="0" applyNumberFormat="1" applyFont="1" applyAlignment="1"/>
    <xf numFmtId="0" fontId="49" fillId="0" borderId="0" xfId="0"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164" fontId="0" fillId="0" borderId="25" xfId="0" applyNumberFormat="1" applyBorder="1" applyAlignment="1" applyProtection="1">
      <alignment horizontal="center" vertical="center"/>
    </xf>
    <xf numFmtId="0" fontId="3" fillId="0" borderId="26" xfId="0" applyFont="1" applyBorder="1" applyAlignment="1" applyProtection="1">
      <alignment horizontal="center" vertical="center" wrapText="1"/>
    </xf>
    <xf numFmtId="3" fontId="0" fillId="0" borderId="26" xfId="0" applyNumberFormat="1" applyBorder="1" applyAlignment="1" applyProtection="1">
      <alignment horizontal="center" vertical="center"/>
    </xf>
    <xf numFmtId="4" fontId="0" fillId="0" borderId="26" xfId="0" applyNumberFormat="1" applyBorder="1" applyAlignment="1" applyProtection="1">
      <alignment horizontal="center" vertical="center"/>
      <protection locked="0"/>
    </xf>
    <xf numFmtId="4" fontId="0" fillId="0" borderId="27" xfId="0" applyNumberFormat="1" applyBorder="1" applyAlignment="1" applyProtection="1">
      <alignment horizontal="center" vertical="center"/>
    </xf>
    <xf numFmtId="164" fontId="0" fillId="0" borderId="28" xfId="0" applyNumberFormat="1" applyBorder="1" applyAlignment="1" applyProtection="1">
      <alignment horizontal="center" vertical="center"/>
    </xf>
    <xf numFmtId="0" fontId="3" fillId="0" borderId="29" xfId="0" applyFont="1" applyBorder="1" applyAlignment="1" applyProtection="1">
      <alignment horizontal="left" vertical="center"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3" fillId="0" borderId="26" xfId="0" applyFont="1" applyBorder="1" applyAlignment="1" applyProtection="1">
      <alignment horizontal="left" wrapText="1"/>
    </xf>
    <xf numFmtId="0" fontId="3" fillId="0" borderId="29" xfId="0" applyFont="1" applyBorder="1" applyAlignment="1" applyProtection="1">
      <alignment horizontal="left" wrapText="1"/>
    </xf>
  </cellXfs>
  <cellStyles count="11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igLine" xfId="27"/>
    <cellStyle name="BigLine 2" xfId="28"/>
    <cellStyle name="Blank" xfId="29"/>
    <cellStyle name="Blank 2" xfId="30"/>
    <cellStyle name="Blank 3" xfId="31"/>
    <cellStyle name="BLine" xfId="32"/>
    <cellStyle name="BLine 2" xfId="33"/>
    <cellStyle name="C2" xfId="34"/>
    <cellStyle name="C2 2" xfId="35"/>
    <cellStyle name="C2 3" xfId="36"/>
    <cellStyle name="C2Sctn" xfId="37"/>
    <cellStyle name="C2Sctn 2" xfId="38"/>
    <cellStyle name="C3" xfId="39"/>
    <cellStyle name="C3 2" xfId="40"/>
    <cellStyle name="C3 3" xfId="41"/>
    <cellStyle name="C3Rem" xfId="42"/>
    <cellStyle name="C3Rem 2" xfId="43"/>
    <cellStyle name="C3Rem 3" xfId="44"/>
    <cellStyle name="C3Sctn" xfId="45"/>
    <cellStyle name="C3Sctn 2" xfId="46"/>
    <cellStyle name="C4" xfId="47"/>
    <cellStyle name="C4 2" xfId="48"/>
    <cellStyle name="C4 3" xfId="49"/>
    <cellStyle name="C5" xfId="50"/>
    <cellStyle name="C5 2" xfId="51"/>
    <cellStyle name="C5 3" xfId="52"/>
    <cellStyle name="C6" xfId="53"/>
    <cellStyle name="C6 2" xfId="54"/>
    <cellStyle name="C6 3" xfId="55"/>
    <cellStyle name="C7" xfId="56"/>
    <cellStyle name="C7 2" xfId="57"/>
    <cellStyle name="C7 3" xfId="58"/>
    <cellStyle name="C7Create" xfId="59"/>
    <cellStyle name="C7Create 2" xfId="60"/>
    <cellStyle name="C7Create 3" xfId="61"/>
    <cellStyle name="C8" xfId="62"/>
    <cellStyle name="C8 2" xfId="63"/>
    <cellStyle name="C8 3" xfId="64"/>
    <cellStyle name="C8Sctn" xfId="65"/>
    <cellStyle name="C8Sctn 2" xfId="66"/>
    <cellStyle name="Calculation 2" xfId="67"/>
    <cellStyle name="Check Cell 2" xfId="68"/>
    <cellStyle name="Continued" xfId="69"/>
    <cellStyle name="Continued 2" xfId="70"/>
    <cellStyle name="Continued 3" xfId="71"/>
    <cellStyle name="Explanatory Text 2" xfId="72"/>
    <cellStyle name="Good 2" xfId="73"/>
    <cellStyle name="Heading 1 2" xfId="74"/>
    <cellStyle name="Heading 2 2" xfId="75"/>
    <cellStyle name="Heading 3 2" xfId="76"/>
    <cellStyle name="Heading 4 2" xfId="77"/>
    <cellStyle name="Hyperlink" xfId="111" builtinId="8"/>
    <cellStyle name="Input 2" xfId="78"/>
    <cellStyle name="Linked Cell 2" xfId="79"/>
    <cellStyle name="Neutral 2" xfId="80"/>
    <cellStyle name="Normal" xfId="0" builtinId="0"/>
    <cellStyle name="Normal 2" xfId="81"/>
    <cellStyle name="Normal 3" xfId="82"/>
    <cellStyle name="Normal 3 2" xfId="113"/>
    <cellStyle name="Normal 4" xfId="83"/>
    <cellStyle name="Normal 5" xfId="84"/>
    <cellStyle name="Normal 6" xfId="1"/>
    <cellStyle name="Normal 7" xfId="112"/>
    <cellStyle name="Normal 7 2" xfId="115"/>
    <cellStyle name="Normal 8" xfId="116"/>
    <cellStyle name="Normal_E-Prices Instructions-Checking Tools" xfId="110"/>
    <cellStyle name="Note 2" xfId="85"/>
    <cellStyle name="Note 2 2" xfId="114"/>
    <cellStyle name="Null" xfId="86"/>
    <cellStyle name="Null 2" xfId="87"/>
    <cellStyle name="Output 2" xfId="88"/>
    <cellStyle name="Regular" xfId="89"/>
    <cellStyle name="Regular 2" xfId="90"/>
    <cellStyle name="Title 2" xfId="91"/>
    <cellStyle name="TitleA" xfId="92"/>
    <cellStyle name="TitleA 2" xfId="93"/>
    <cellStyle name="TitleC" xfId="94"/>
    <cellStyle name="TitleC 2" xfId="95"/>
    <cellStyle name="TitleE8" xfId="96"/>
    <cellStyle name="TitleE8 2" xfId="97"/>
    <cellStyle name="TitleE8x" xfId="98"/>
    <cellStyle name="TitleE8x 2" xfId="99"/>
    <cellStyle name="TitleF" xfId="100"/>
    <cellStyle name="TitleF 2" xfId="101"/>
    <cellStyle name="TitleT" xfId="102"/>
    <cellStyle name="TitleT 2" xfId="103"/>
    <cellStyle name="TitleYC89" xfId="104"/>
    <cellStyle name="TitleYC89 2" xfId="105"/>
    <cellStyle name="TitleZ" xfId="106"/>
    <cellStyle name="TitleZ 2" xfId="107"/>
    <cellStyle name="Total 2" xfId="108"/>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view="pageBreakPreview" zoomScale="85" zoomScaleNormal="100" zoomScaleSheetLayoutView="85" zoomScalePageLayoutView="80" workbookViewId="0">
      <selection activeCell="A24" sqref="A24"/>
    </sheetView>
  </sheetViews>
  <sheetFormatPr defaultRowHeight="13.2" x14ac:dyDescent="0.25"/>
  <cols>
    <col min="1" max="1" width="107.88671875" customWidth="1"/>
  </cols>
  <sheetData>
    <row r="1" spans="1:1" ht="21" x14ac:dyDescent="0.25">
      <c r="A1" s="46" t="s">
        <v>14</v>
      </c>
    </row>
    <row r="2" spans="1:1" ht="13.5" customHeight="1" x14ac:dyDescent="0.25">
      <c r="A2" s="46"/>
    </row>
    <row r="3" spans="1:1" ht="69" customHeight="1" x14ac:dyDescent="0.25">
      <c r="A3" s="50" t="s">
        <v>30</v>
      </c>
    </row>
    <row r="4" spans="1:1" ht="15" x14ac:dyDescent="0.25">
      <c r="A4" s="47"/>
    </row>
    <row r="5" spans="1:1" ht="17.399999999999999" x14ac:dyDescent="0.25">
      <c r="A5" s="48" t="s">
        <v>11</v>
      </c>
    </row>
    <row r="6" spans="1:1" ht="15.6" x14ac:dyDescent="0.25">
      <c r="A6" s="45" t="s">
        <v>12</v>
      </c>
    </row>
    <row r="7" spans="1:1" ht="15" x14ac:dyDescent="0.25">
      <c r="A7" s="51" t="s">
        <v>23</v>
      </c>
    </row>
    <row r="9" spans="1:1" ht="51.75" customHeight="1" x14ac:dyDescent="0.25">
      <c r="A9" s="51" t="s">
        <v>19</v>
      </c>
    </row>
    <row r="11" spans="1:1" ht="75.75" customHeight="1" x14ac:dyDescent="0.25">
      <c r="A11" s="51" t="s">
        <v>29</v>
      </c>
    </row>
    <row r="12" spans="1:1" ht="12" customHeight="1" x14ac:dyDescent="0.25">
      <c r="A12" s="49"/>
    </row>
    <row r="13" spans="1:1" ht="38.25" customHeight="1" x14ac:dyDescent="0.25">
      <c r="A13" s="51" t="s">
        <v>18</v>
      </c>
    </row>
    <row r="14" spans="1:1" ht="8.25" customHeight="1" x14ac:dyDescent="0.25">
      <c r="A14" s="49"/>
    </row>
    <row r="15" spans="1:1" ht="15" x14ac:dyDescent="0.25">
      <c r="A15" s="49" t="s">
        <v>15</v>
      </c>
    </row>
    <row r="16" spans="1:1" ht="15" x14ac:dyDescent="0.25">
      <c r="A16" s="49"/>
    </row>
    <row r="17" spans="1:1" ht="15.6" x14ac:dyDescent="0.25">
      <c r="A17" s="45" t="s">
        <v>13</v>
      </c>
    </row>
    <row r="18" spans="1:1" ht="36" customHeight="1" x14ac:dyDescent="0.25">
      <c r="A18" s="51" t="s">
        <v>21</v>
      </c>
    </row>
    <row r="19" spans="1:1" ht="30" x14ac:dyDescent="0.25">
      <c r="A19" s="50" t="s">
        <v>22</v>
      </c>
    </row>
    <row r="20" spans="1:1" ht="15" x14ac:dyDescent="0.25">
      <c r="A20" s="50"/>
    </row>
    <row r="21" spans="1:1" ht="72" customHeight="1" x14ac:dyDescent="0.25">
      <c r="A21" s="51" t="s">
        <v>20</v>
      </c>
    </row>
    <row r="22" spans="1:1" ht="15" x14ac:dyDescent="0.25">
      <c r="A22" s="49"/>
    </row>
    <row r="23" spans="1:1" ht="15.6" x14ac:dyDescent="0.25">
      <c r="A23" s="45" t="s">
        <v>16</v>
      </c>
    </row>
    <row r="24" spans="1:1" ht="15" x14ac:dyDescent="0.25">
      <c r="A24" s="44" t="s">
        <v>26</v>
      </c>
    </row>
    <row r="25" spans="1:1" ht="15" x14ac:dyDescent="0.25">
      <c r="A25" s="49"/>
    </row>
    <row r="26" spans="1:1" ht="15.6" x14ac:dyDescent="0.25">
      <c r="A26" s="45" t="s">
        <v>17</v>
      </c>
    </row>
    <row r="27" spans="1:1" ht="25.5" customHeight="1" x14ac:dyDescent="0.25">
      <c r="A27" s="51" t="s">
        <v>25</v>
      </c>
    </row>
    <row r="28" spans="1:1" ht="15" x14ac:dyDescent="0.25">
      <c r="A28" s="49"/>
    </row>
    <row r="29" spans="1:1" ht="15" x14ac:dyDescent="0.25">
      <c r="A29" s="49"/>
    </row>
    <row r="30" spans="1:1" ht="15" x14ac:dyDescent="0.25">
      <c r="A30" s="49"/>
    </row>
    <row r="31" spans="1:1" ht="15" x14ac:dyDescent="0.25">
      <c r="A31" s="49"/>
    </row>
  </sheetData>
  <hyperlinks>
    <hyperlink ref="A24" r:id="rId1" display="The following naming convention must be used   -  ####-YYYY Electronic Form B: Prices.xlsx"/>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41"/>
  <sheetViews>
    <sheetView showGridLines="0" tabSelected="1" view="pageLayout" zoomScaleNormal="100" zoomScaleSheetLayoutView="100" workbookViewId="0">
      <selection activeCell="F16" sqref="F16:G16"/>
    </sheetView>
  </sheetViews>
  <sheetFormatPr defaultRowHeight="13.2" x14ac:dyDescent="0.25"/>
  <cols>
    <col min="1" max="1" width="5.6640625" style="53" customWidth="1"/>
    <col min="2" max="2" width="52.77734375" style="53" customWidth="1"/>
    <col min="3" max="3" width="9.6640625" style="53" customWidth="1"/>
    <col min="4" max="4" width="8.6640625" style="29" customWidth="1"/>
    <col min="5" max="5" width="8.6640625" style="19" customWidth="1"/>
    <col min="6" max="6" width="9.33203125" style="1" customWidth="1"/>
    <col min="7" max="7" width="12.77734375" style="1" customWidth="1"/>
  </cols>
  <sheetData>
    <row r="1" spans="1:7" x14ac:dyDescent="0.25">
      <c r="A1" s="68"/>
      <c r="B1" s="68"/>
      <c r="C1" s="67" t="s">
        <v>9</v>
      </c>
      <c r="D1" s="67"/>
      <c r="G1" s="13"/>
    </row>
    <row r="2" spans="1:7" x14ac:dyDescent="0.25">
      <c r="A2" s="66"/>
      <c r="B2" s="66"/>
      <c r="C2" s="55" t="s">
        <v>24</v>
      </c>
      <c r="D2" s="55"/>
      <c r="F2" s="3"/>
      <c r="G2" s="14"/>
    </row>
    <row r="3" spans="1:7" x14ac:dyDescent="0.25">
      <c r="A3" s="71"/>
      <c r="B3" s="66"/>
      <c r="C3" s="52"/>
      <c r="D3" s="30"/>
      <c r="F3" s="3"/>
      <c r="G3" s="14"/>
    </row>
    <row r="4" spans="1:7" x14ac:dyDescent="0.25">
      <c r="A4" s="53" t="s">
        <v>10</v>
      </c>
      <c r="F4" s="3"/>
      <c r="G4" s="14"/>
    </row>
    <row r="5" spans="1:7" ht="21" x14ac:dyDescent="0.25">
      <c r="A5" s="24" t="s">
        <v>0</v>
      </c>
      <c r="B5" s="24" t="s">
        <v>1</v>
      </c>
      <c r="C5" s="25" t="s">
        <v>8</v>
      </c>
      <c r="D5" s="25" t="s">
        <v>3</v>
      </c>
      <c r="E5" s="26" t="s">
        <v>2</v>
      </c>
      <c r="F5" s="27" t="s">
        <v>4</v>
      </c>
      <c r="G5" s="28" t="s">
        <v>5</v>
      </c>
    </row>
    <row r="6" spans="1:7" ht="66" x14ac:dyDescent="0.25">
      <c r="A6" s="59">
        <v>1</v>
      </c>
      <c r="B6" s="76" t="s">
        <v>39</v>
      </c>
      <c r="C6" s="60" t="s">
        <v>41</v>
      </c>
      <c r="D6" s="60" t="s">
        <v>6</v>
      </c>
      <c r="E6" s="61">
        <v>150</v>
      </c>
      <c r="F6" s="62">
        <v>0</v>
      </c>
      <c r="G6" s="63">
        <f>ROUND(E6*F6,2)</f>
        <v>0</v>
      </c>
    </row>
    <row r="7" spans="1:7" ht="82.8" customHeight="1" x14ac:dyDescent="0.25">
      <c r="A7" s="64">
        <f>A6+1</f>
        <v>2</v>
      </c>
      <c r="B7" s="77" t="s">
        <v>31</v>
      </c>
      <c r="C7" s="60" t="s">
        <v>41</v>
      </c>
      <c r="D7" s="60" t="s">
        <v>6</v>
      </c>
      <c r="E7" s="61">
        <v>850</v>
      </c>
      <c r="F7" s="62">
        <v>0</v>
      </c>
      <c r="G7" s="63">
        <f t="shared" ref="G7:G13" si="0">ROUND(E7*F7,2)</f>
        <v>0</v>
      </c>
    </row>
    <row r="8" spans="1:7" ht="39.6" customHeight="1" x14ac:dyDescent="0.25">
      <c r="A8" s="64">
        <f t="shared" ref="A8:A13" si="1">A7+1</f>
        <v>3</v>
      </c>
      <c r="B8" s="77" t="s">
        <v>32</v>
      </c>
      <c r="C8" s="60" t="s">
        <v>41</v>
      </c>
      <c r="D8" s="60" t="s">
        <v>35</v>
      </c>
      <c r="E8" s="61">
        <v>1</v>
      </c>
      <c r="F8" s="62">
        <v>0</v>
      </c>
      <c r="G8" s="63">
        <f t="shared" si="0"/>
        <v>0</v>
      </c>
    </row>
    <row r="9" spans="1:7" ht="46.8" customHeight="1" x14ac:dyDescent="0.25">
      <c r="A9" s="64">
        <f t="shared" si="1"/>
        <v>4</v>
      </c>
      <c r="B9" s="77" t="s">
        <v>40</v>
      </c>
      <c r="C9" s="60" t="s">
        <v>41</v>
      </c>
      <c r="D9" s="60" t="s">
        <v>6</v>
      </c>
      <c r="E9" s="61">
        <v>1</v>
      </c>
      <c r="F9" s="62">
        <v>0</v>
      </c>
      <c r="G9" s="63">
        <f t="shared" si="0"/>
        <v>0</v>
      </c>
    </row>
    <row r="10" spans="1:7" ht="39.6" x14ac:dyDescent="0.25">
      <c r="A10" s="64">
        <f t="shared" si="1"/>
        <v>5</v>
      </c>
      <c r="B10" s="77" t="s">
        <v>33</v>
      </c>
      <c r="C10" s="60" t="s">
        <v>41</v>
      </c>
      <c r="D10" s="60" t="s">
        <v>6</v>
      </c>
      <c r="E10" s="61">
        <v>1</v>
      </c>
      <c r="F10" s="62">
        <v>0</v>
      </c>
      <c r="G10" s="63">
        <f t="shared" si="0"/>
        <v>0</v>
      </c>
    </row>
    <row r="11" spans="1:7" ht="26.4" x14ac:dyDescent="0.25">
      <c r="A11" s="64">
        <f t="shared" si="1"/>
        <v>6</v>
      </c>
      <c r="B11" s="65" t="s">
        <v>34</v>
      </c>
      <c r="C11" s="60" t="s">
        <v>41</v>
      </c>
      <c r="D11" s="60" t="s">
        <v>36</v>
      </c>
      <c r="E11" s="61">
        <v>1</v>
      </c>
      <c r="F11" s="62">
        <v>0</v>
      </c>
      <c r="G11" s="63">
        <f t="shared" si="0"/>
        <v>0</v>
      </c>
    </row>
    <row r="12" spans="1:7" x14ac:dyDescent="0.25">
      <c r="A12" s="64">
        <f t="shared" si="1"/>
        <v>7</v>
      </c>
      <c r="B12" s="65" t="s">
        <v>37</v>
      </c>
      <c r="C12" s="60" t="s">
        <v>41</v>
      </c>
      <c r="D12" s="60" t="s">
        <v>6</v>
      </c>
      <c r="E12" s="61">
        <v>1</v>
      </c>
      <c r="F12" s="62">
        <v>0</v>
      </c>
      <c r="G12" s="63">
        <f t="shared" si="0"/>
        <v>0</v>
      </c>
    </row>
    <row r="13" spans="1:7" ht="40.200000000000003" thickBot="1" x14ac:dyDescent="0.3">
      <c r="A13" s="64">
        <f t="shared" si="1"/>
        <v>8</v>
      </c>
      <c r="B13" s="77" t="s">
        <v>38</v>
      </c>
      <c r="C13" s="60" t="s">
        <v>41</v>
      </c>
      <c r="D13" s="60" t="s">
        <v>35</v>
      </c>
      <c r="E13" s="61">
        <v>1</v>
      </c>
      <c r="F13" s="62">
        <v>0</v>
      </c>
      <c r="G13" s="63">
        <f t="shared" si="0"/>
        <v>0</v>
      </c>
    </row>
    <row r="14" spans="1:7" ht="14.4" thickTop="1" x14ac:dyDescent="0.25">
      <c r="A14" s="4"/>
      <c r="B14" s="5"/>
      <c r="C14" s="5"/>
      <c r="D14" s="31"/>
      <c r="E14" s="20"/>
      <c r="F14" s="15"/>
      <c r="G14" s="42"/>
    </row>
    <row r="15" spans="1:7" ht="13.8" x14ac:dyDescent="0.25">
      <c r="A15" s="56" t="s">
        <v>28</v>
      </c>
      <c r="B15" s="57"/>
      <c r="C15" s="57"/>
      <c r="D15" s="58"/>
      <c r="E15" s="21"/>
      <c r="F15" s="69"/>
      <c r="G15" s="70"/>
    </row>
    <row r="16" spans="1:7" ht="13.8" x14ac:dyDescent="0.25">
      <c r="A16" s="6" t="s">
        <v>27</v>
      </c>
      <c r="C16" s="43"/>
      <c r="D16" s="32"/>
      <c r="E16" s="21"/>
      <c r="F16" s="72">
        <f>SUM(G6:G13)</f>
        <v>0</v>
      </c>
      <c r="G16" s="73"/>
    </row>
    <row r="17" spans="1:7" ht="7.8" customHeight="1" x14ac:dyDescent="0.25">
      <c r="A17" s="8"/>
      <c r="B17" s="9"/>
      <c r="C17" s="9"/>
      <c r="D17" s="54"/>
      <c r="E17" s="22"/>
      <c r="F17" s="16"/>
      <c r="G17" s="9"/>
    </row>
    <row r="18" spans="1:7" x14ac:dyDescent="0.25">
      <c r="A18" s="34"/>
      <c r="B18" s="7"/>
      <c r="C18" s="7"/>
      <c r="D18" s="33"/>
      <c r="E18" s="18"/>
      <c r="F18" s="2"/>
      <c r="G18" s="39"/>
    </row>
    <row r="19" spans="1:7" x14ac:dyDescent="0.25">
      <c r="A19" s="35"/>
      <c r="B19" s="7"/>
      <c r="C19" s="7"/>
      <c r="D19" s="33"/>
      <c r="E19" s="23"/>
      <c r="F19" s="17"/>
      <c r="G19" s="40"/>
    </row>
    <row r="20" spans="1:7" x14ac:dyDescent="0.25">
      <c r="A20" s="35"/>
      <c r="B20" s="7"/>
      <c r="C20" s="7"/>
      <c r="D20" s="33"/>
      <c r="E20" s="74" t="s">
        <v>7</v>
      </c>
      <c r="F20" s="74"/>
      <c r="G20" s="41"/>
    </row>
    <row r="21" spans="1:7" x14ac:dyDescent="0.25">
      <c r="A21" s="36"/>
      <c r="B21" s="37"/>
      <c r="C21" s="37"/>
      <c r="D21" s="38"/>
      <c r="E21" s="23"/>
      <c r="F21" s="17"/>
      <c r="G21" s="40"/>
    </row>
    <row r="23" spans="1:7" x14ac:dyDescent="0.25">
      <c r="A23" s="10"/>
    </row>
    <row r="24" spans="1:7" x14ac:dyDescent="0.25">
      <c r="A24" s="11"/>
      <c r="B24" s="75"/>
      <c r="C24" s="75"/>
      <c r="D24" s="75"/>
      <c r="E24" s="75"/>
      <c r="F24" s="12"/>
      <c r="G24" s="12"/>
    </row>
    <row r="25" spans="1:7" x14ac:dyDescent="0.25">
      <c r="A25" s="11"/>
      <c r="B25" s="75"/>
      <c r="C25" s="75"/>
      <c r="D25" s="75"/>
      <c r="E25" s="75"/>
      <c r="F25" s="12"/>
      <c r="G25" s="12"/>
    </row>
    <row r="26" spans="1:7" x14ac:dyDescent="0.25">
      <c r="A26" s="11"/>
      <c r="B26" s="75"/>
      <c r="C26" s="75"/>
      <c r="D26" s="75"/>
      <c r="E26" s="75"/>
      <c r="F26" s="12"/>
      <c r="G26" s="12"/>
    </row>
    <row r="27" spans="1:7" x14ac:dyDescent="0.25">
      <c r="A27" s="11"/>
      <c r="B27" s="75"/>
      <c r="C27" s="75"/>
      <c r="D27" s="75"/>
      <c r="E27" s="75"/>
      <c r="F27" s="12"/>
      <c r="G27" s="12"/>
    </row>
    <row r="28" spans="1:7" x14ac:dyDescent="0.25">
      <c r="A28" s="11"/>
      <c r="B28" s="75"/>
      <c r="C28" s="75"/>
      <c r="D28" s="75"/>
      <c r="E28" s="75"/>
      <c r="F28" s="12"/>
      <c r="G28" s="12"/>
    </row>
    <row r="29" spans="1:7" x14ac:dyDescent="0.25">
      <c r="A29" s="11"/>
      <c r="B29" s="75"/>
      <c r="C29" s="75"/>
      <c r="D29" s="75"/>
      <c r="E29" s="75"/>
      <c r="F29" s="12"/>
      <c r="G29" s="12"/>
    </row>
    <row r="30" spans="1:7" x14ac:dyDescent="0.25">
      <c r="A30" s="11"/>
      <c r="B30" s="75"/>
      <c r="C30" s="75"/>
      <c r="D30" s="75"/>
      <c r="E30" s="75"/>
      <c r="F30" s="12"/>
      <c r="G30" s="12"/>
    </row>
    <row r="31" spans="1:7" x14ac:dyDescent="0.25">
      <c r="A31" s="11"/>
      <c r="B31" s="75"/>
      <c r="C31" s="75"/>
      <c r="D31" s="75"/>
      <c r="E31" s="75"/>
      <c r="F31" s="12"/>
      <c r="G31" s="12"/>
    </row>
    <row r="32" spans="1:7" x14ac:dyDescent="0.25">
      <c r="A32" s="11"/>
      <c r="B32" s="75"/>
      <c r="C32" s="75"/>
      <c r="D32" s="75"/>
      <c r="E32" s="75"/>
      <c r="F32" s="12"/>
      <c r="G32" s="12"/>
    </row>
    <row r="33" spans="1:7" x14ac:dyDescent="0.25">
      <c r="A33" s="11"/>
      <c r="B33" s="75"/>
      <c r="C33" s="75"/>
      <c r="D33" s="75"/>
      <c r="E33" s="75"/>
      <c r="F33" s="12"/>
      <c r="G33" s="12"/>
    </row>
    <row r="34" spans="1:7" x14ac:dyDescent="0.25">
      <c r="A34" s="11"/>
      <c r="B34" s="75"/>
      <c r="C34" s="75"/>
      <c r="D34" s="75"/>
      <c r="E34" s="75"/>
      <c r="F34" s="12"/>
      <c r="G34" s="12"/>
    </row>
    <row r="35" spans="1:7" x14ac:dyDescent="0.25">
      <c r="A35" s="11"/>
      <c r="B35" s="75"/>
      <c r="C35" s="75"/>
      <c r="D35" s="75"/>
      <c r="E35" s="75"/>
      <c r="F35" s="12"/>
      <c r="G35" s="12"/>
    </row>
    <row r="36" spans="1:7" x14ac:dyDescent="0.25">
      <c r="A36" s="11"/>
      <c r="B36" s="75"/>
      <c r="C36" s="75"/>
      <c r="D36" s="75"/>
      <c r="E36" s="75"/>
      <c r="F36" s="12"/>
      <c r="G36" s="12"/>
    </row>
    <row r="37" spans="1:7" x14ac:dyDescent="0.25">
      <c r="A37" s="11"/>
      <c r="B37" s="75"/>
      <c r="C37" s="75"/>
      <c r="D37" s="75"/>
      <c r="E37" s="75"/>
      <c r="F37" s="12"/>
      <c r="G37" s="12"/>
    </row>
    <row r="38" spans="1:7" x14ac:dyDescent="0.25">
      <c r="A38" s="11"/>
      <c r="B38" s="75"/>
      <c r="C38" s="75"/>
      <c r="D38" s="75"/>
      <c r="E38" s="75"/>
      <c r="F38" s="12"/>
      <c r="G38" s="12"/>
    </row>
    <row r="39" spans="1:7" x14ac:dyDescent="0.25">
      <c r="A39" s="11"/>
      <c r="B39" s="75"/>
      <c r="C39" s="75"/>
      <c r="D39" s="75"/>
      <c r="E39" s="75"/>
      <c r="F39" s="12"/>
      <c r="G39" s="12"/>
    </row>
    <row r="40" spans="1:7" x14ac:dyDescent="0.25">
      <c r="A40" s="11"/>
      <c r="B40" s="75"/>
      <c r="C40" s="75"/>
      <c r="D40" s="75"/>
      <c r="E40" s="75"/>
      <c r="F40" s="12"/>
      <c r="G40" s="12"/>
    </row>
    <row r="41" spans="1:7" x14ac:dyDescent="0.25">
      <c r="A41" s="11"/>
      <c r="B41" s="75"/>
      <c r="C41" s="75"/>
      <c r="D41" s="75"/>
      <c r="E41" s="75"/>
      <c r="F41" s="12"/>
      <c r="G41" s="12"/>
    </row>
  </sheetData>
  <mergeCells count="25">
    <mergeCell ref="B41:E41"/>
    <mergeCell ref="B34:E34"/>
    <mergeCell ref="B35:E35"/>
    <mergeCell ref="B38:E38"/>
    <mergeCell ref="B39:E39"/>
    <mergeCell ref="B37:E37"/>
    <mergeCell ref="B36:E36"/>
    <mergeCell ref="F16:G16"/>
    <mergeCell ref="E20:F20"/>
    <mergeCell ref="B24:E24"/>
    <mergeCell ref="B32:E32"/>
    <mergeCell ref="B40:E40"/>
    <mergeCell ref="B33:E33"/>
    <mergeCell ref="B28:E28"/>
    <mergeCell ref="B29:E29"/>
    <mergeCell ref="B30:E30"/>
    <mergeCell ref="B31:E31"/>
    <mergeCell ref="B25:E25"/>
    <mergeCell ref="B26:E26"/>
    <mergeCell ref="B27:E27"/>
    <mergeCell ref="A2:B2"/>
    <mergeCell ref="C1:D1"/>
    <mergeCell ref="A1:B1"/>
    <mergeCell ref="F15:G15"/>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3">
      <formula1>IF(F6&gt;=0.01,ROUND(F6,2),0.01)</formula1>
    </dataValidation>
  </dataValidations>
  <pageMargins left="0.5" right="0.5" top="0.70874999999999999" bottom="0.75" header="0.25" footer="0.25"/>
  <pageSetup scale="90" fitToHeight="0" orientation="portrait" r:id="rId1"/>
  <headerFooter alignWithMargins="0">
    <oddHeader xml:space="preserve">&amp;LThe City of Winnipeg
RFP No.1385-2019
&amp;C                     &amp;R Bid Submission
Page &amp;P of &amp;N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Dec 2019</dc:description>
  <cp:lastModifiedBy>Singh, Terminder</cp:lastModifiedBy>
  <cp:lastPrinted>2019-11-28T19:50:31Z</cp:lastPrinted>
  <dcterms:created xsi:type="dcterms:W3CDTF">1999-10-18T14:40:40Z</dcterms:created>
  <dcterms:modified xsi:type="dcterms:W3CDTF">2020-01-30T17:50:41Z</dcterms:modified>
</cp:coreProperties>
</file>